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57" i="1" l="1"/>
  <c r="H36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<sst xmlns="http://schemas.openxmlformats.org/spreadsheetml/2006/main" count="57" uniqueCount="32">
  <si>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</si>
  <si>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</si>
  <si>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</si>
  <si>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</si>
  <si>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</si>
  <si>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</si>
  <si>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</si>
  <si>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</si>
  <si>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</si>
  <si>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</si>
  <si>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</si>
  <si>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</si>
  <si>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</si>
  <si>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</si>
  <si>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</si>
  <si>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</si>
  <si>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</si>
  <si>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</si>
  <si>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</si>
  <si>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</si>
  <si>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</si>
  <si>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</si>
  <si>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</si>
  <si>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</si>
  <si>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</si>
  <si>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</si>
  <si>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</si>
  <si>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</si>
  <si>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</si>
  <si>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18.11.2022.godine Dom zdravlja Požarevac nije izvršio plaćanje prema dobavljačima:  </t>
  </si>
  <si>
    <t>Dana: 18.11.2022</t>
  </si>
  <si>
    <t>Primljena i neutrošena participacija od 18.11.2022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</si>
</sst>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50" zoomScaleNormal="100" workbookViewId="0">
      <selection activeCell="I12" sqref="I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44883</v>
      </c>
      <c r="H12" s="14">
        <v>1300177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8" t="s">
        <v>8</v>
      </c>
      <c r="C13" s="38"/>
      <c r="D13" s="38"/>
      <c r="E13" s="38"/>
      <c r="F13" s="38"/>
      <c r="G13" s="19">
        <v>44883</v>
      </c>
      <c r="H13" s="2">
        <f>H14+H29-H37-H50</f>
        <v>1295643.9299999997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44883</v>
      </c>
      <c r="H14" s="3">
        <f>SUM(H15:H28)</f>
        <v>1051139.22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</f>
        <v>961822.03000000049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</f>
        <v>39908.250000000058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44883</v>
      </c>
      <c r="H29" s="3">
        <f>H30+H31+H32+H33+H35+H36+H34</f>
        <v>244504.70999999985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44883</v>
      </c>
      <c r="H37" s="4">
        <f>SUM(H38:H49)</f>
        <v>0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0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44883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44883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1300176.9999999986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C63" s="27"/>
      <c r="D63" s="2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2022-11-22T07:08:28Z</dcterms:modified>
  <cp:category/>
  <cp:contentStatus/>
</cp:coreProperties>
</file>